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价单值" sheetId="1" r:id="rId1"/>
  </sheets>
  <definedNames>
    <definedName name="_xlnm.Print_Area" localSheetId="0">报价单值!$A$1:$J$34</definedName>
  </definedNames>
  <calcPr calcId="144525"/>
</workbook>
</file>

<file path=xl/sharedStrings.xml><?xml version="1.0" encoding="utf-8"?>
<sst xmlns="http://schemas.openxmlformats.org/spreadsheetml/2006/main" count="121" uniqueCount="40">
  <si>
    <t>中储粮油脂有限公司运输竞价采购报价单</t>
  </si>
  <si>
    <t>任务编号</t>
  </si>
  <si>
    <t>YSJH-2023270</t>
  </si>
  <si>
    <t>发布日期</t>
  </si>
  <si>
    <t>任务总量</t>
  </si>
  <si>
    <t>吨</t>
  </si>
  <si>
    <t>线路1</t>
  </si>
  <si>
    <t>货物名称</t>
  </si>
  <si>
    <t>进口豆油</t>
  </si>
  <si>
    <t>起点</t>
  </si>
  <si>
    <t>中储粮油脂（唐山）有限公司</t>
  </si>
  <si>
    <t>讫点</t>
  </si>
  <si>
    <t>中央储备粮天津保税区直属库有限公司</t>
  </si>
  <si>
    <t>任务量</t>
  </si>
  <si>
    <t>包装形式</t>
  </si>
  <si>
    <t>散装</t>
  </si>
  <si>
    <t>运输方式</t>
  </si>
  <si>
    <t>汽运</t>
  </si>
  <si>
    <t>损耗要求</t>
  </si>
  <si>
    <t>≤1‰</t>
  </si>
  <si>
    <t>启运日期</t>
  </si>
  <si>
    <t>提货期限</t>
  </si>
  <si>
    <t>任务期限</t>
  </si>
  <si>
    <t>运距测算</t>
  </si>
  <si>
    <t>公里</t>
  </si>
  <si>
    <t>报价</t>
  </si>
  <si>
    <t>元/吨</t>
  </si>
  <si>
    <t>备注</t>
  </si>
  <si>
    <t>报价明细</t>
  </si>
  <si>
    <t>线路2</t>
  </si>
  <si>
    <t/>
  </si>
  <si>
    <t>线路3</t>
  </si>
  <si>
    <t>线路4</t>
  </si>
  <si>
    <t>请仔细阅读
填写要求</t>
  </si>
  <si>
    <t>1、承运商在填写报价前应充分阅读《竞价公告》及相关附件，并提前了解运输线路相关情况。
2、报价时请在“报价明细”中填写“码头费、船运费、汽运费、铁路费”等分段价格构成，此项不作为中标依据。
3、线路有可选运输方式时，报价时请务必在“备注”中明确运输方式。
4、报价单部分单元格设有公式，请勿自行修改，如因修改公式导致计算结果出错，报价作废。
5、最终运费报价为加权平均价，计算方式为（线路1价格*线路1任务量+线路2价格*线路2任务量……）/总任务量。
6、报价填写完毕后，请在报价单底部确认加权平均价格，此处价格应与在中储粮服务网报价页面填写的一致。
7、填写完毕后，请在“报价单位：”后单元格填写报价单位名称，并在“报价日期：”后单元格填写报价日期，报价单打印后须于单位名称上方加盖公章或合同章，再将盖章后的扫描件上传至中储粮服务网，上传时请将文件命名为“项目编号+报价单位名称”。
8、盖章视同承运商认可并对“承运商承诺”处的内容作出承诺。</t>
  </si>
  <si>
    <t>承运商
承诺</t>
  </si>
  <si>
    <t>我司已认真阅读《竞价公告》中的相关要求，对报价要求无异议。我司承诺已于报价前充分调研运输线路有关情况，并有能力组织充足运力执行任务，保证不层层转包。</t>
  </si>
  <si>
    <t>元/吨。</t>
  </si>
  <si>
    <t>报价单位：</t>
  </si>
  <si>
    <t>报价日期：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</si>
</sst>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2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12" borderId="27" applyNumberFormat="0" applyAlignment="0" applyProtection="0">
      <alignment vertical="center"/>
    </xf>
    <xf numFmtId="0" fontId="22" fillId="13" borderId="3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 wrapText="1"/>
    </xf>
    <xf numFmtId="176" fontId="1" fillId="0" borderId="6" xfId="0" applyNumberFormat="1" applyFont="1" applyBorder="1" applyAlignment="1" applyProtection="1">
      <alignment horizontal="center" vertical="center" wrapText="1"/>
    </xf>
    <xf numFmtId="14" fontId="1" fillId="0" borderId="6" xfId="0" applyNumberFormat="1" applyFont="1" applyBorder="1" applyAlignment="1" applyProtection="1">
      <alignment horizontal="center" vertical="center" wrapText="1"/>
    </xf>
    <xf numFmtId="177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177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177" fontId="1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177" fontId="1" fillId="0" borderId="7" xfId="0" applyNumberFormat="1" applyFont="1" applyBorder="1" applyAlignment="1" applyProtection="1">
      <alignment horizontal="right" vertical="center" wrapText="1"/>
      <protection locked="0"/>
    </xf>
    <xf numFmtId="177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177" fontId="1" fillId="0" borderId="6" xfId="0" applyNumberFormat="1" applyFont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177" fontId="1" fillId="0" borderId="14" xfId="0" applyNumberFormat="1" applyFont="1" applyBorder="1" applyAlignment="1" applyProtection="1">
      <alignment horizontal="right" vertical="center" wrapText="1"/>
      <protection locked="0"/>
    </xf>
    <xf numFmtId="177" fontId="1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 wrapText="1"/>
    </xf>
    <xf numFmtId="177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 wrapText="1"/>
    </xf>
    <xf numFmtId="0" fontId="1" fillId="0" borderId="19" xfId="0" applyFont="1" applyBorder="1" applyAlignment="1" applyProtection="1">
      <alignment horizontal="right" vertical="center" wrapText="1"/>
    </xf>
    <xf numFmtId="0" fontId="1" fillId="0" borderId="20" xfId="0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177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177" fontId="1" fillId="0" borderId="23" xfId="0" applyNumberFormat="1" applyFont="1" applyBorder="1" applyAlignment="1" applyProtection="1">
      <alignment horizontal="right" vertical="center" wrapText="1"/>
      <protection locked="0"/>
    </xf>
    <xf numFmtId="177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showGridLines="0" tabSelected="1" zoomScale="90" zoomScaleNormal="90" workbookViewId="0">
      <selection activeCell="B8" sqref="B8"/>
    </sheetView>
  </sheetViews>
  <sheetFormatPr defaultColWidth="9" defaultRowHeight="25" customHeight="1"/>
  <cols>
    <col min="1" max="1" width="10.625" style="2" customWidth="1"/>
    <col min="2" max="2" width="15.625" style="3" customWidth="1"/>
    <col min="3" max="3" width="5.625" style="3" customWidth="1"/>
    <col min="4" max="4" width="10.625" style="2" customWidth="1"/>
    <col min="5" max="5" width="10.625" style="3" customWidth="1"/>
    <col min="6" max="6" width="16.5" style="2" customWidth="1"/>
    <col min="7" max="7" width="10.375" style="2" customWidth="1"/>
    <col min="8" max="8" width="10.625" style="2" customWidth="1"/>
    <col min="9" max="9" width="5.625" style="2" customWidth="1"/>
    <col min="10" max="10" width="7.1" style="3" customWidth="1"/>
    <col min="11" max="16384" width="9" style="3"/>
  </cols>
  <sheetData>
    <row r="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9"/>
      <c r="L1" s="59"/>
    </row>
    <row r="2" ht="5" customHeight="1" spans="1:12">
      <c r="A2" s="5"/>
      <c r="B2" s="5"/>
      <c r="C2" s="5"/>
      <c r="D2" s="5"/>
      <c r="E2" s="5"/>
      <c r="F2" s="5"/>
      <c r="G2" s="5"/>
      <c r="H2" s="5"/>
      <c r="I2" s="5"/>
      <c r="J2" s="60"/>
      <c r="K2" s="59"/>
      <c r="L2" s="59"/>
    </row>
    <row r="3" customHeight="1" spans="1:10">
      <c r="A3" s="6" t="s">
        <v>1</v>
      </c>
      <c r="B3" s="7" t="s">
        <v>2</v>
      </c>
      <c r="C3" s="7"/>
      <c r="D3" s="8" t="s">
        <v>3</v>
      </c>
      <c r="E3" s="9">
        <v>45275</v>
      </c>
      <c r="F3" s="9"/>
      <c r="G3" s="10" t="s">
        <v>4</v>
      </c>
      <c r="H3" s="11">
        <v>108.074</v>
      </c>
      <c r="I3" s="61"/>
      <c r="J3" s="62" t="s">
        <v>5</v>
      </c>
    </row>
    <row r="4" ht="20" customHeight="1" spans="1:10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63"/>
    </row>
    <row r="5" s="1" customFormat="1" ht="30" customHeight="1" spans="1:10">
      <c r="A5" s="14" t="s">
        <v>7</v>
      </c>
      <c r="B5" s="15" t="s">
        <v>8</v>
      </c>
      <c r="C5" s="15"/>
      <c r="D5" s="16" t="s">
        <v>9</v>
      </c>
      <c r="E5" s="15" t="s">
        <v>10</v>
      </c>
      <c r="F5" s="15"/>
      <c r="G5" s="16" t="s">
        <v>11</v>
      </c>
      <c r="H5" s="15" t="s">
        <v>12</v>
      </c>
      <c r="I5" s="15"/>
      <c r="J5" s="64"/>
    </row>
    <row r="6" s="1" customFormat="1" ht="30" customHeight="1" spans="1:10">
      <c r="A6" s="14" t="s">
        <v>13</v>
      </c>
      <c r="B6" s="17">
        <v>108.074</v>
      </c>
      <c r="C6" s="18" t="s">
        <v>5</v>
      </c>
      <c r="D6" s="16" t="s">
        <v>14</v>
      </c>
      <c r="E6" s="19" t="s">
        <v>15</v>
      </c>
      <c r="F6" s="16" t="s">
        <v>16</v>
      </c>
      <c r="G6" s="20" t="s">
        <v>17</v>
      </c>
      <c r="H6" s="16" t="s">
        <v>18</v>
      </c>
      <c r="I6" s="41" t="s">
        <v>19</v>
      </c>
      <c r="J6" s="65"/>
    </row>
    <row r="7" s="1" customFormat="1" ht="30" customHeight="1" spans="1:10">
      <c r="A7" s="14" t="s">
        <v>20</v>
      </c>
      <c r="B7" s="21">
        <v>45280</v>
      </c>
      <c r="C7" s="15"/>
      <c r="D7" s="16" t="s">
        <v>21</v>
      </c>
      <c r="E7" s="21">
        <v>45281</v>
      </c>
      <c r="F7" s="15"/>
      <c r="G7" s="16" t="s">
        <v>22</v>
      </c>
      <c r="H7" s="21">
        <v>45281</v>
      </c>
      <c r="I7" s="15"/>
      <c r="J7" s="64"/>
    </row>
    <row r="8" s="1" customFormat="1" ht="30" customHeight="1" spans="1:10">
      <c r="A8" s="14" t="s">
        <v>23</v>
      </c>
      <c r="B8" s="22"/>
      <c r="C8" s="23" t="s">
        <v>24</v>
      </c>
      <c r="D8" s="24" t="s">
        <v>25</v>
      </c>
      <c r="E8" s="22"/>
      <c r="F8" s="23" t="s">
        <v>26</v>
      </c>
      <c r="G8" s="24" t="s">
        <v>27</v>
      </c>
      <c r="H8" s="25"/>
      <c r="I8" s="25"/>
      <c r="J8" s="66"/>
    </row>
    <row r="9" ht="30" customHeight="1" spans="1:10">
      <c r="A9" s="26" t="s">
        <v>28</v>
      </c>
      <c r="B9" s="27"/>
      <c r="C9" s="28"/>
      <c r="D9" s="28"/>
      <c r="E9" s="28"/>
      <c r="F9" s="28"/>
      <c r="G9" s="28"/>
      <c r="H9" s="28"/>
      <c r="I9" s="28"/>
      <c r="J9" s="67"/>
    </row>
    <row r="10" customHeight="1" spans="1:10">
      <c r="A10" s="12" t="s">
        <v>29</v>
      </c>
      <c r="B10" s="29"/>
      <c r="C10" s="29"/>
      <c r="D10" s="13"/>
      <c r="E10" s="13"/>
      <c r="F10" s="13"/>
      <c r="G10" s="13"/>
      <c r="H10" s="13"/>
      <c r="I10" s="13"/>
      <c r="J10" s="63"/>
    </row>
    <row r="11" ht="30" customHeight="1" spans="1:10">
      <c r="A11" s="30" t="s">
        <v>7</v>
      </c>
      <c r="B11" s="15" t="s">
        <v>30</v>
      </c>
      <c r="C11" s="15"/>
      <c r="D11" s="31" t="s">
        <v>9</v>
      </c>
      <c r="E11" s="15" t="s">
        <v>30</v>
      </c>
      <c r="F11" s="15"/>
      <c r="G11" s="16" t="s">
        <v>11</v>
      </c>
      <c r="H11" s="15" t="s">
        <v>30</v>
      </c>
      <c r="I11" s="15"/>
      <c r="J11" s="64"/>
    </row>
    <row r="12" ht="30" customHeight="1" spans="1:10">
      <c r="A12" s="14" t="s">
        <v>13</v>
      </c>
      <c r="B12" s="17" t="s">
        <v>30</v>
      </c>
      <c r="C12" s="18" t="s">
        <v>5</v>
      </c>
      <c r="D12" s="16" t="s">
        <v>14</v>
      </c>
      <c r="E12" s="19" t="s">
        <v>30</v>
      </c>
      <c r="F12" s="16" t="s">
        <v>16</v>
      </c>
      <c r="G12" s="20" t="s">
        <v>30</v>
      </c>
      <c r="H12" s="16" t="s">
        <v>18</v>
      </c>
      <c r="I12" s="41" t="s">
        <v>30</v>
      </c>
      <c r="J12" s="65"/>
    </row>
    <row r="13" ht="30" customHeight="1" spans="1:10">
      <c r="A13" s="32" t="s">
        <v>20</v>
      </c>
      <c r="B13" s="21" t="s">
        <v>30</v>
      </c>
      <c r="C13" s="15"/>
      <c r="D13" s="16" t="s">
        <v>21</v>
      </c>
      <c r="E13" s="21" t="s">
        <v>30</v>
      </c>
      <c r="F13" s="15"/>
      <c r="G13" s="16" t="s">
        <v>22</v>
      </c>
      <c r="H13" s="21" t="s">
        <v>30</v>
      </c>
      <c r="I13" s="15"/>
      <c r="J13" s="64"/>
    </row>
    <row r="14" ht="30" customHeight="1" spans="1:10">
      <c r="A14" s="32" t="s">
        <v>23</v>
      </c>
      <c r="B14" s="33"/>
      <c r="C14" s="34" t="s">
        <v>24</v>
      </c>
      <c r="D14" s="16" t="s">
        <v>25</v>
      </c>
      <c r="E14" s="33"/>
      <c r="F14" s="34" t="s">
        <v>26</v>
      </c>
      <c r="G14" s="16" t="s">
        <v>27</v>
      </c>
      <c r="H14" s="35"/>
      <c r="I14" s="35"/>
      <c r="J14" s="68"/>
    </row>
    <row r="15" s="1" customFormat="1" ht="30" customHeight="1" spans="1:10">
      <c r="A15" s="36" t="s">
        <v>28</v>
      </c>
      <c r="B15" s="37"/>
      <c r="C15" s="38"/>
      <c r="D15" s="38"/>
      <c r="E15" s="38"/>
      <c r="F15" s="38"/>
      <c r="G15" s="38"/>
      <c r="H15" s="38"/>
      <c r="I15" s="38"/>
      <c r="J15" s="69"/>
    </row>
    <row r="16" s="1" customFormat="1" customHeight="1" spans="1:10">
      <c r="A16" s="12" t="s">
        <v>31</v>
      </c>
      <c r="B16" s="13"/>
      <c r="C16" s="13"/>
      <c r="D16" s="13"/>
      <c r="E16" s="13"/>
      <c r="F16" s="13"/>
      <c r="G16" s="13"/>
      <c r="H16" s="13"/>
      <c r="I16" s="13"/>
      <c r="J16" s="63"/>
    </row>
    <row r="17" s="1" customFormat="1" ht="30" customHeight="1" spans="1:10">
      <c r="A17" s="32" t="s">
        <v>7</v>
      </c>
      <c r="B17" s="15" t="s">
        <v>30</v>
      </c>
      <c r="C17" s="15"/>
      <c r="D17" s="16" t="s">
        <v>9</v>
      </c>
      <c r="E17" s="15" t="s">
        <v>30</v>
      </c>
      <c r="F17" s="15"/>
      <c r="G17" s="16" t="s">
        <v>11</v>
      </c>
      <c r="H17" s="15" t="s">
        <v>30</v>
      </c>
      <c r="I17" s="15"/>
      <c r="J17" s="64"/>
    </row>
    <row r="18" s="1" customFormat="1" ht="30" customHeight="1" spans="1:10">
      <c r="A18" s="32" t="s">
        <v>13</v>
      </c>
      <c r="B18" s="39" t="s">
        <v>30</v>
      </c>
      <c r="C18" s="40" t="s">
        <v>5</v>
      </c>
      <c r="D18" s="16" t="s">
        <v>14</v>
      </c>
      <c r="E18" s="15" t="s">
        <v>30</v>
      </c>
      <c r="F18" s="16" t="s">
        <v>16</v>
      </c>
      <c r="G18" s="41" t="s">
        <v>30</v>
      </c>
      <c r="H18" s="16" t="s">
        <v>18</v>
      </c>
      <c r="I18" s="41" t="s">
        <v>30</v>
      </c>
      <c r="J18" s="65"/>
    </row>
    <row r="19" ht="30" customHeight="1" spans="1:10">
      <c r="A19" s="32" t="s">
        <v>20</v>
      </c>
      <c r="B19" s="21" t="s">
        <v>30</v>
      </c>
      <c r="C19" s="15"/>
      <c r="D19" s="16" t="s">
        <v>21</v>
      </c>
      <c r="E19" s="21" t="s">
        <v>30</v>
      </c>
      <c r="F19" s="15"/>
      <c r="G19" s="16" t="s">
        <v>22</v>
      </c>
      <c r="H19" s="21" t="s">
        <v>30</v>
      </c>
      <c r="I19" s="15"/>
      <c r="J19" s="64"/>
    </row>
    <row r="20" ht="30" customHeight="1" spans="1:10">
      <c r="A20" s="32" t="s">
        <v>23</v>
      </c>
      <c r="B20" s="33"/>
      <c r="C20" s="34" t="s">
        <v>24</v>
      </c>
      <c r="D20" s="16" t="s">
        <v>25</v>
      </c>
      <c r="E20" s="33"/>
      <c r="F20" s="34" t="s">
        <v>26</v>
      </c>
      <c r="G20" s="16" t="s">
        <v>27</v>
      </c>
      <c r="H20" s="35"/>
      <c r="I20" s="35"/>
      <c r="J20" s="68"/>
    </row>
    <row r="21" ht="30" customHeight="1" spans="1:10">
      <c r="A21" s="42" t="s">
        <v>28</v>
      </c>
      <c r="B21" s="43"/>
      <c r="C21" s="43"/>
      <c r="D21" s="43"/>
      <c r="E21" s="43"/>
      <c r="F21" s="43"/>
      <c r="G21" s="43"/>
      <c r="H21" s="43"/>
      <c r="I21" s="43"/>
      <c r="J21" s="43"/>
    </row>
    <row r="22" customHeight="1" spans="1:10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</row>
    <row r="23" ht="30" customHeight="1" spans="1:10">
      <c r="A23" s="32" t="s">
        <v>7</v>
      </c>
      <c r="B23" s="15" t="s">
        <v>30</v>
      </c>
      <c r="C23" s="15"/>
      <c r="D23" s="16" t="s">
        <v>9</v>
      </c>
      <c r="E23" s="15" t="s">
        <v>30</v>
      </c>
      <c r="F23" s="15"/>
      <c r="G23" s="16" t="s">
        <v>11</v>
      </c>
      <c r="H23" s="15" t="s">
        <v>30</v>
      </c>
      <c r="I23" s="15"/>
      <c r="J23" s="64"/>
    </row>
    <row r="24" ht="30" customHeight="1" spans="1:10">
      <c r="A24" s="32" t="s">
        <v>13</v>
      </c>
      <c r="B24" s="39" t="s">
        <v>30</v>
      </c>
      <c r="C24" s="40" t="s">
        <v>5</v>
      </c>
      <c r="D24" s="16" t="s">
        <v>14</v>
      </c>
      <c r="E24" s="15" t="s">
        <v>30</v>
      </c>
      <c r="F24" s="16" t="s">
        <v>16</v>
      </c>
      <c r="G24" s="41" t="s">
        <v>30</v>
      </c>
      <c r="H24" s="16" t="s">
        <v>18</v>
      </c>
      <c r="I24" s="41" t="s">
        <v>30</v>
      </c>
      <c r="J24" s="65"/>
    </row>
    <row r="25" ht="30" customHeight="1" spans="1:10">
      <c r="A25" s="32" t="s">
        <v>20</v>
      </c>
      <c r="B25" s="21" t="s">
        <v>30</v>
      </c>
      <c r="C25" s="15"/>
      <c r="D25" s="16" t="s">
        <v>21</v>
      </c>
      <c r="E25" s="21" t="s">
        <v>30</v>
      </c>
      <c r="F25" s="15"/>
      <c r="G25" s="16" t="s">
        <v>22</v>
      </c>
      <c r="H25" s="21" t="s">
        <v>30</v>
      </c>
      <c r="I25" s="15"/>
      <c r="J25" s="64"/>
    </row>
    <row r="26" ht="30" customHeight="1" spans="1:10">
      <c r="A26" s="32" t="s">
        <v>23</v>
      </c>
      <c r="B26" s="33"/>
      <c r="C26" s="34" t="s">
        <v>24</v>
      </c>
      <c r="D26" s="16" t="s">
        <v>25</v>
      </c>
      <c r="E26" s="33"/>
      <c r="F26" s="34" t="s">
        <v>26</v>
      </c>
      <c r="G26" s="16" t="s">
        <v>27</v>
      </c>
      <c r="H26" s="35"/>
      <c r="I26" s="35"/>
      <c r="J26" s="68"/>
    </row>
    <row r="27" ht="30" customHeight="1" spans="1:10">
      <c r="A27" s="45" t="s">
        <v>28</v>
      </c>
      <c r="B27" s="46"/>
      <c r="C27" s="47"/>
      <c r="D27" s="47"/>
      <c r="E27" s="47"/>
      <c r="F27" s="47"/>
      <c r="G27" s="47"/>
      <c r="H27" s="47"/>
      <c r="I27" s="47"/>
      <c r="J27" s="70"/>
    </row>
    <row r="28" ht="154" customHeight="1" spans="1:10">
      <c r="A28" s="48" t="s">
        <v>33</v>
      </c>
      <c r="B28" s="49" t="s">
        <v>34</v>
      </c>
      <c r="C28" s="49"/>
      <c r="D28" s="49"/>
      <c r="E28" s="49"/>
      <c r="F28" s="49"/>
      <c r="G28" s="49"/>
      <c r="H28" s="49"/>
      <c r="I28" s="49"/>
      <c r="J28" s="71"/>
    </row>
    <row r="29" ht="43" customHeight="1" spans="1:10">
      <c r="A29" s="50" t="s">
        <v>35</v>
      </c>
      <c r="B29" s="51" t="s">
        <v>36</v>
      </c>
      <c r="C29" s="51"/>
      <c r="D29" s="51"/>
      <c r="E29" s="51"/>
      <c r="F29" s="51"/>
      <c r="G29" s="51"/>
      <c r="H29" s="51"/>
      <c r="I29" s="51"/>
      <c r="J29" s="72"/>
    </row>
    <row r="30" ht="15" customHeight="1" spans="1:10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ht="31" customHeight="1" spans="1:10">
      <c r="A31" s="54" t="str">
        <f>"线路总体报价确认："&amp;B3&amp;"项目项下，我司的最终运费报价为"</f>
        <v>线路总体报价确认：YSJH-2023270项目项下，我司的最终运费报价为</v>
      </c>
      <c r="B31" s="54"/>
      <c r="C31" s="54"/>
      <c r="D31" s="54"/>
      <c r="E31" s="54"/>
      <c r="F31" s="54"/>
      <c r="G31" s="55" t="str">
        <f>IF(COUNT(B6,B12,B18,B24)&gt;COUNT(E8,E14,E20,E26),"未报价",(B6*E8+IF(B12&lt;&gt;"",B12,0)*E14+IF(B18&lt;&gt;"",B18,0)*E20+IF(B24&lt;&gt;"",B24,0)*E26)/H3)</f>
        <v>未报价</v>
      </c>
      <c r="H31" s="53" t="s">
        <v>37</v>
      </c>
      <c r="I31" s="53"/>
      <c r="J31" s="53"/>
    </row>
    <row r="32" ht="5" customHeight="1" spans="1:10">
      <c r="A32" s="52"/>
      <c r="B32" s="52"/>
      <c r="C32" s="52"/>
      <c r="D32" s="52"/>
      <c r="E32" s="52"/>
      <c r="F32" s="52"/>
      <c r="G32" s="52"/>
      <c r="H32" s="53"/>
      <c r="I32" s="53"/>
      <c r="J32" s="53"/>
    </row>
    <row r="33" customHeight="1" spans="1:10">
      <c r="A33" s="56"/>
      <c r="B33" s="57"/>
      <c r="C33" s="57"/>
      <c r="D33" s="56"/>
      <c r="E33" s="57"/>
      <c r="F33" s="54" t="s">
        <v>38</v>
      </c>
      <c r="G33" s="58"/>
      <c r="H33" s="58"/>
      <c r="I33" s="58"/>
      <c r="J33" s="58"/>
    </row>
    <row r="34" customHeight="1" spans="1:10">
      <c r="A34" s="56"/>
      <c r="B34" s="57"/>
      <c r="C34" s="57"/>
      <c r="D34" s="56"/>
      <c r="E34" s="57"/>
      <c r="F34" s="54" t="s">
        <v>39</v>
      </c>
      <c r="G34" s="58"/>
      <c r="H34" s="58"/>
      <c r="I34" s="58"/>
      <c r="J34" s="58"/>
    </row>
  </sheetData>
  <sheetProtection password="CF66" sheet="1" selectLockedCells="1" objects="1"/>
  <protectedRanges>
    <protectedRange sqref="G38" name="任务发布区_1"/>
    <protectedRange sqref="B3" name="任务发布区"/>
  </protectedRanges>
  <mergeCells count="50">
    <mergeCell ref="A1:J1"/>
    <mergeCell ref="B3:C3"/>
    <mergeCell ref="E3:F3"/>
    <mergeCell ref="H3:I3"/>
    <mergeCell ref="A4:J4"/>
    <mergeCell ref="B5:C5"/>
    <mergeCell ref="E5:F5"/>
    <mergeCell ref="H5:J5"/>
    <mergeCell ref="I6:J6"/>
    <mergeCell ref="B7:C7"/>
    <mergeCell ref="E7:F7"/>
    <mergeCell ref="H7:J7"/>
    <mergeCell ref="H8:J8"/>
    <mergeCell ref="B9:J9"/>
    <mergeCell ref="A10:J10"/>
    <mergeCell ref="B11:C11"/>
    <mergeCell ref="E11:F11"/>
    <mergeCell ref="H11:J11"/>
    <mergeCell ref="I12:J12"/>
    <mergeCell ref="B13:C13"/>
    <mergeCell ref="E13:F13"/>
    <mergeCell ref="H13:J13"/>
    <mergeCell ref="H14:J14"/>
    <mergeCell ref="B15:J15"/>
    <mergeCell ref="A16:J16"/>
    <mergeCell ref="B17:C17"/>
    <mergeCell ref="E17:F17"/>
    <mergeCell ref="H17:J17"/>
    <mergeCell ref="I18:J18"/>
    <mergeCell ref="B19:C19"/>
    <mergeCell ref="E19:F19"/>
    <mergeCell ref="H19:J19"/>
    <mergeCell ref="H20:J20"/>
    <mergeCell ref="B21:J21"/>
    <mergeCell ref="A22:J22"/>
    <mergeCell ref="B23:C23"/>
    <mergeCell ref="E23:F23"/>
    <mergeCell ref="H23:J23"/>
    <mergeCell ref="I24:J24"/>
    <mergeCell ref="B25:C25"/>
    <mergeCell ref="E25:F25"/>
    <mergeCell ref="H25:J25"/>
    <mergeCell ref="H26:J26"/>
    <mergeCell ref="B27:J27"/>
    <mergeCell ref="B28:J28"/>
    <mergeCell ref="B29:J29"/>
    <mergeCell ref="A31:F31"/>
    <mergeCell ref="I31:J31"/>
    <mergeCell ref="G33:J33"/>
    <mergeCell ref="G34:J34"/>
  </mergeCells>
  <conditionalFormatting sqref="G31">
    <cfRule type="cellIs" dxfId="0" priority="1" operator="equal">
      <formula>"错误，请检查报价"</formula>
    </cfRule>
  </conditionalFormatting>
  <pageMargins left="0.751388888888889" right="0.751388888888889" top="1" bottom="1" header="0.5" footer="0.5"/>
  <pageSetup paperSize="9" scale="83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任务发布区_1" rangeCreator="" othersAccessPermission="edit"/>
    <arrUserId title="任务发布区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王嘉林/zcl</dc:creator>
  <cp:lastModifiedBy>王嘉林/zcl</cp:lastModifiedBy>
  <dcterms:created xsi:type="dcterms:W3CDTF">2023-12-15T09:06:30Z</dcterms:created>
  <dcterms:modified xsi:type="dcterms:W3CDTF">2023-12-15T09:07:10Z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953EC93293884C8AB48C00A73DA7444B</vt:lpwstr>
  </property>
  <property fmtid="{D5CDD505-2E9C-101B-9397-08002B2CF9AE}" pid="3" name="KSOProductBuildVer">
    <vt:lpwstr>2052-11.8.2.11718</vt:lpwstr>
  </property>
</Properties>
</file>